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Desarrollo\"/>
    </mc:Choice>
  </mc:AlternateContent>
  <xr:revisionPtr revIDLastSave="0" documentId="13_ncr:1_{EC977F1D-B0EC-42D6-9083-4EE8E15E0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calcChain.xml><?xml version="1.0" encoding="utf-8"?>
<calcChain xmlns="http://schemas.openxmlformats.org/spreadsheetml/2006/main"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</calcChain>
</file>

<file path=xl/sharedStrings.xml><?xml version="1.0" encoding="utf-8"?>
<sst xmlns="http://schemas.openxmlformats.org/spreadsheetml/2006/main" count="489" uniqueCount="141">
  <si>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</si>
  <si>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</si>
  <si>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</si>
  <si>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</si>
  <si>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</si>
  <si>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</si>
  <si>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</si>
  <si>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</si>
  <si>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</si>
  <si>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</si>
  <si>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</si>
  <si>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</si>
  <si>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</si>
  <si>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</si>
  <si>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</si>
  <si>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</si>
  <si>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</si>
  <si>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</si>
  <si>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</si>
  <si>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</si>
  <si>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</si>
  <si>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</si>
  <si>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</si>
  <si>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</si>
  <si>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</si>
  <si>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</si>
  <si>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</si>
  <si>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</si>
  <si>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</si>
  <si>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</si>
  <si>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</si>
  <si>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</si>
  <si>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</si>
  <si>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</si>
  <si>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</si>
  <si>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</si>
  <si>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</si>
  <si>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</si>
  <si>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</si>
  <si>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</si>
  <si>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</si>
  <si>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</si>
  <si>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</si>
  <si>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</si>
  <si>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</si>
  <si>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</si>
  <si>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</si>
  <si>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</si>
  <si>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</si>
  <si>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</si>
  <si>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</si>
  <si>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</si>
  <si>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</si>
  <si>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</si>
  <si>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</si>
  <si>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</si>
  <si>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</si>
  <si>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</si>
  <si>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</si>
  <si>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</si>
  <si>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</si>
  <si>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</si>
  <si>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</si>
  <si>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</si>
  <si>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</si>
  <si>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</si>
  <si>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</si>
  <si>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</si>
  <si>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</si>
  <si>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</si>
  <si>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</si>
  <si>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</si>
  <si>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</si>
  <si>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</si>
  <si>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</si>
  <si>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</si>
  <si>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</si>
  <si>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</si>
  <si>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</si>
  <si>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</si>
  <si>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</si>
  <si>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</si>
  <si>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</si>
  <si>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</si>
  <si>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</si>
  <si>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</si>
  <si>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</si>
  <si>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</si>
  <si>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</si>
  <si>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</si>
  <si>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</si>
  <si>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</si>
  <si>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</si>
  <si>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</si>
  <si>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Ley de Obras Públicas y Servicios Relacionados con las mismas del Estado y Municipios de Baja California Sur</t>
  </si>
  <si>
    <t>Recursos Federales Transferidos</t>
  </si>
  <si>
    <t>Estimación</t>
  </si>
  <si>
    <t>Estimación transferencia</t>
  </si>
  <si>
    <t>Gabriel</t>
  </si>
  <si>
    <t>Lopez</t>
  </si>
  <si>
    <t>Villavicencio</t>
  </si>
  <si>
    <t>Gabriel Lopez Villavicencio</t>
  </si>
  <si>
    <t>Dirección General de Desarrollo Social y Económico</t>
  </si>
  <si>
    <t xml:space="preserve">Octavio </t>
  </si>
  <si>
    <t xml:space="preserve">Orozco </t>
  </si>
  <si>
    <t>Alatorre</t>
  </si>
  <si>
    <t>PLANTAS SOLARES S.A. DE C.V.</t>
  </si>
  <si>
    <t>Francisco Jvier</t>
  </si>
  <si>
    <t>Aguilar</t>
  </si>
  <si>
    <t>Francisco Javier Aguilar Villavicencio</t>
  </si>
  <si>
    <t>Alvarez</t>
  </si>
  <si>
    <t>Rocio Alejandra</t>
  </si>
  <si>
    <t>Gomez</t>
  </si>
  <si>
    <t>Arballo</t>
  </si>
  <si>
    <t>José Horacio</t>
  </si>
  <si>
    <t>Redona</t>
  </si>
  <si>
    <t>Liera</t>
  </si>
  <si>
    <t>SERVICIO REDONA S.A. DE C.V.</t>
  </si>
  <si>
    <t>Rafael</t>
  </si>
  <si>
    <t>Gallo</t>
  </si>
  <si>
    <t>Zavala</t>
  </si>
  <si>
    <t>Felix Iban</t>
  </si>
  <si>
    <t>Vargas</t>
  </si>
  <si>
    <t>Arce</t>
  </si>
  <si>
    <t>CONCRETOS, TRITURADOS Y ACARREOS DE SANTA ROSALIA</t>
  </si>
  <si>
    <t>Jaime</t>
  </si>
  <si>
    <t>Abonce</t>
  </si>
  <si>
    <t>Tellez</t>
  </si>
  <si>
    <t>QUALITY CONCRETE S.A. DE C.V.</t>
  </si>
  <si>
    <t>Juan Manuel</t>
  </si>
  <si>
    <t>Juan Manuel Alvarez Alvarez</t>
  </si>
  <si>
    <t>Rocio Alejandra Gomez Arballo</t>
  </si>
  <si>
    <t>Rafael Gallo Zavala</t>
  </si>
  <si>
    <t>Licitación publica estatal</t>
  </si>
  <si>
    <t xml:space="preserve">Invitación a cuando menos tres personas </t>
  </si>
  <si>
    <t>Adjudicación directa</t>
  </si>
  <si>
    <t xml:space="preserve">Adjudicación directa </t>
  </si>
  <si>
    <t>Adjudicación drirecta</t>
  </si>
  <si>
    <t>https://drive.google.com/file/d/1xSK4D2g19ls2q9hvI30do5zmQGM3EIWe/view?usp=drive_link</t>
  </si>
  <si>
    <t>Es inexistente la información que se requiere en la columna J,S,T,U,V,X,Y, con fundamento en los art. 15 y 16 de la Ley de Transparencia y Acceso a la información Pública del Edo. De BCS, en virtud de que no se cuenta con la información, ya que estas obras se encuentra en proceso.</t>
  </si>
  <si>
    <t xml:space="preserve">https://drive.google.com/file/d/1xSK4D2g19ls2q9hvI30do5zmQGM3EIWe/view?usp=drive_link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</si>
</sst>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4" borderId="0" xfId="0" applyFill="1" applyAlignment="1">
      <alignment horizontal="left" vertical="center"/>
    </xf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 applyFill="1"/>
    <xf numFmtId="0" fontId="0" fillId="0" borderId="0" xfId="1" applyNumberFormat="1" applyFont="1"/>
    <xf numFmtId="0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ci\Desktop\REPORTES%20TRANSPARENCIA%202021-2024\2023\OCT-DIC-23\LTAIPBCSA75FXXVI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a%20Castro\Downloads\INFO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</sheetNames>
    <sheetDataSet>
      <sheetData sheetId="0">
        <row r="15">
          <cell r="Q15">
            <v>3499723.19</v>
          </cell>
        </row>
        <row r="16">
          <cell r="Q16">
            <v>1877085.22</v>
          </cell>
        </row>
        <row r="17">
          <cell r="Q17">
            <v>1944644.92</v>
          </cell>
        </row>
        <row r="18">
          <cell r="Q18">
            <v>1599819.82</v>
          </cell>
        </row>
        <row r="19">
          <cell r="Q19">
            <v>550681.35</v>
          </cell>
        </row>
        <row r="20">
          <cell r="Q20">
            <v>1569673.81</v>
          </cell>
        </row>
        <row r="21">
          <cell r="Q21">
            <v>239940.47</v>
          </cell>
        </row>
        <row r="22">
          <cell r="Q22">
            <v>1368540.94</v>
          </cell>
        </row>
        <row r="23">
          <cell r="Q23">
            <v>3592752.55</v>
          </cell>
        </row>
        <row r="24">
          <cell r="Q24">
            <v>1386081.8</v>
          </cell>
        </row>
        <row r="25">
          <cell r="Q25">
            <v>1505302.51</v>
          </cell>
        </row>
        <row r="26">
          <cell r="Q26">
            <v>2183738.2999999998</v>
          </cell>
        </row>
        <row r="27">
          <cell r="Q27">
            <v>440948.06</v>
          </cell>
        </row>
        <row r="28">
          <cell r="Q28">
            <v>617263.84</v>
          </cell>
        </row>
        <row r="29">
          <cell r="Q29">
            <v>619426.17000000004</v>
          </cell>
        </row>
        <row r="30">
          <cell r="Q30">
            <v>766392.28</v>
          </cell>
        </row>
        <row r="31">
          <cell r="Q31">
            <v>1158383.22</v>
          </cell>
        </row>
        <row r="32">
          <cell r="Q32">
            <v>623152</v>
          </cell>
        </row>
        <row r="33">
          <cell r="Q33">
            <v>549840</v>
          </cell>
        </row>
        <row r="34">
          <cell r="Q34">
            <v>409264.24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SK4D2g19ls2q9hvI30do5zmQGM3EIW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103</v>
      </c>
      <c r="E8" t="s">
        <v>104</v>
      </c>
      <c r="F8" t="s">
        <v>105</v>
      </c>
      <c r="G8" t="s">
        <v>76</v>
      </c>
      <c r="H8" t="s">
        <v>106</v>
      </c>
      <c r="I8" t="s">
        <v>79</v>
      </c>
      <c r="K8" t="s">
        <v>80</v>
      </c>
      <c r="L8" t="s">
        <v>85</v>
      </c>
      <c r="M8" t="s">
        <v>94</v>
      </c>
      <c r="N8" t="s">
        <v>95</v>
      </c>
      <c r="O8" s="9">
        <v>5660800</v>
      </c>
      <c r="P8" s="10">
        <v>5660800</v>
      </c>
      <c r="Q8" t="s">
        <v>96</v>
      </c>
      <c r="R8" t="s">
        <v>97</v>
      </c>
      <c r="S8" s="2"/>
      <c r="T8" s="2"/>
      <c r="U8" s="3"/>
      <c r="V8" s="3"/>
      <c r="W8" t="s">
        <v>133</v>
      </c>
      <c r="X8" s="2">
        <v>45383</v>
      </c>
      <c r="Y8" s="2">
        <v>45387</v>
      </c>
      <c r="Z8" t="s">
        <v>93</v>
      </c>
      <c r="AA8" t="s">
        <v>93</v>
      </c>
      <c r="AB8" t="s">
        <v>102</v>
      </c>
      <c r="AC8" s="2">
        <v>45491</v>
      </c>
      <c r="AD8" t="s">
        <v>139</v>
      </c>
    </row>
    <row r="9" spans="1:30" x14ac:dyDescent="0.25">
      <c r="A9">
        <v>2024</v>
      </c>
      <c r="B9" s="2">
        <v>45383</v>
      </c>
      <c r="C9" s="2">
        <v>45473</v>
      </c>
      <c r="D9" t="s">
        <v>107</v>
      </c>
      <c r="E9" t="s">
        <v>108</v>
      </c>
      <c r="F9" t="s">
        <v>100</v>
      </c>
      <c r="G9" t="s">
        <v>76</v>
      </c>
      <c r="H9" t="s">
        <v>109</v>
      </c>
      <c r="I9" t="s">
        <v>78</v>
      </c>
      <c r="K9" t="s">
        <v>80</v>
      </c>
      <c r="L9" t="s">
        <v>85</v>
      </c>
      <c r="M9" t="s">
        <v>94</v>
      </c>
      <c r="N9" t="s">
        <v>95</v>
      </c>
      <c r="O9" s="10">
        <f>[2]info!Q15</f>
        <v>3499723.19</v>
      </c>
      <c r="P9" s="10">
        <f t="shared" ref="P9:P28" si="0">O9</f>
        <v>3499723.19</v>
      </c>
      <c r="Q9" t="s">
        <v>96</v>
      </c>
      <c r="R9" t="s">
        <v>97</v>
      </c>
      <c r="V9" s="3"/>
      <c r="W9" t="s">
        <v>134</v>
      </c>
      <c r="X9" s="2"/>
      <c r="Y9" s="2"/>
      <c r="Z9" t="s">
        <v>93</v>
      </c>
      <c r="AA9" t="s">
        <v>93</v>
      </c>
      <c r="AB9" t="s">
        <v>102</v>
      </c>
      <c r="AC9" s="2">
        <v>45491</v>
      </c>
      <c r="AD9" t="s">
        <v>139</v>
      </c>
    </row>
    <row r="10" spans="1:30" x14ac:dyDescent="0.25">
      <c r="A10">
        <v>2024</v>
      </c>
      <c r="B10" s="2">
        <v>45383</v>
      </c>
      <c r="C10" s="2">
        <v>45473</v>
      </c>
      <c r="D10" t="s">
        <v>129</v>
      </c>
      <c r="E10" t="s">
        <v>110</v>
      </c>
      <c r="F10" t="s">
        <v>110</v>
      </c>
      <c r="G10" t="s">
        <v>76</v>
      </c>
      <c r="H10" t="s">
        <v>130</v>
      </c>
      <c r="I10" t="s">
        <v>78</v>
      </c>
      <c r="K10" t="s">
        <v>80</v>
      </c>
      <c r="L10" t="s">
        <v>85</v>
      </c>
      <c r="M10" t="s">
        <v>94</v>
      </c>
      <c r="N10" t="s">
        <v>95</v>
      </c>
      <c r="O10" s="10">
        <f>[2]info!Q16</f>
        <v>1877085.22</v>
      </c>
      <c r="P10" s="11">
        <f t="shared" si="0"/>
        <v>1877085.22</v>
      </c>
      <c r="Q10" t="s">
        <v>96</v>
      </c>
      <c r="R10" t="s">
        <v>97</v>
      </c>
      <c r="V10" s="3"/>
      <c r="W10" t="s">
        <v>134</v>
      </c>
      <c r="X10" s="2">
        <v>45390</v>
      </c>
      <c r="Y10" s="2">
        <v>45509</v>
      </c>
      <c r="Z10" t="s">
        <v>93</v>
      </c>
      <c r="AA10" t="s">
        <v>93</v>
      </c>
      <c r="AB10" t="s">
        <v>102</v>
      </c>
      <c r="AC10" s="2">
        <v>45491</v>
      </c>
      <c r="AD10" t="s">
        <v>139</v>
      </c>
    </row>
    <row r="11" spans="1:30" x14ac:dyDescent="0.25">
      <c r="A11">
        <v>2024</v>
      </c>
      <c r="B11" s="2">
        <v>45383</v>
      </c>
      <c r="C11" s="2">
        <v>45473</v>
      </c>
      <c r="D11" t="s">
        <v>111</v>
      </c>
      <c r="E11" t="s">
        <v>112</v>
      </c>
      <c r="F11" t="s">
        <v>113</v>
      </c>
      <c r="G11" t="s">
        <v>77</v>
      </c>
      <c r="H11" t="s">
        <v>131</v>
      </c>
      <c r="I11" t="s">
        <v>78</v>
      </c>
      <c r="K11" t="s">
        <v>80</v>
      </c>
      <c r="L11" t="s">
        <v>85</v>
      </c>
      <c r="M11" t="s">
        <v>94</v>
      </c>
      <c r="N11" t="s">
        <v>95</v>
      </c>
      <c r="O11" s="10">
        <f>[2]info!Q17</f>
        <v>1944644.92</v>
      </c>
      <c r="P11" s="11">
        <f t="shared" si="0"/>
        <v>1944644.92</v>
      </c>
      <c r="Q11" t="s">
        <v>96</v>
      </c>
      <c r="R11" t="s">
        <v>97</v>
      </c>
      <c r="V11" s="3"/>
      <c r="W11" t="s">
        <v>134</v>
      </c>
      <c r="X11" s="5"/>
      <c r="Y11" s="5"/>
      <c r="Z11" t="s">
        <v>93</v>
      </c>
      <c r="AA11" t="s">
        <v>93</v>
      </c>
      <c r="AB11" t="s">
        <v>102</v>
      </c>
      <c r="AC11" s="2">
        <v>45491</v>
      </c>
      <c r="AD11" t="s">
        <v>139</v>
      </c>
    </row>
    <row r="12" spans="1:30" x14ac:dyDescent="0.25">
      <c r="A12">
        <v>2024</v>
      </c>
      <c r="B12" s="2">
        <v>45383</v>
      </c>
      <c r="C12" s="2">
        <v>45473</v>
      </c>
      <c r="D12" t="s">
        <v>107</v>
      </c>
      <c r="E12" t="s">
        <v>108</v>
      </c>
      <c r="F12" t="s">
        <v>100</v>
      </c>
      <c r="G12" t="s">
        <v>76</v>
      </c>
      <c r="H12" t="s">
        <v>109</v>
      </c>
      <c r="I12" t="s">
        <v>78</v>
      </c>
      <c r="K12" t="s">
        <v>80</v>
      </c>
      <c r="L12" t="s">
        <v>85</v>
      </c>
      <c r="M12" t="s">
        <v>94</v>
      </c>
      <c r="N12" t="s">
        <v>95</v>
      </c>
      <c r="O12" s="10">
        <f>[2]info!Q18</f>
        <v>1599819.82</v>
      </c>
      <c r="P12" s="11">
        <f t="shared" si="0"/>
        <v>1599819.82</v>
      </c>
      <c r="Q12" t="s">
        <v>96</v>
      </c>
      <c r="R12" t="s">
        <v>97</v>
      </c>
      <c r="V12" s="3"/>
      <c r="W12" t="s">
        <v>134</v>
      </c>
      <c r="X12" s="5"/>
      <c r="Y12" s="5"/>
      <c r="Z12" t="s">
        <v>93</v>
      </c>
      <c r="AA12" t="s">
        <v>93</v>
      </c>
      <c r="AB12" t="s">
        <v>102</v>
      </c>
      <c r="AC12" s="2">
        <v>45491</v>
      </c>
      <c r="AD12" t="s">
        <v>139</v>
      </c>
    </row>
    <row r="13" spans="1:30" x14ac:dyDescent="0.25">
      <c r="A13">
        <v>2024</v>
      </c>
      <c r="B13" s="2">
        <v>45383</v>
      </c>
      <c r="C13" s="2">
        <v>45473</v>
      </c>
      <c r="D13" t="s">
        <v>114</v>
      </c>
      <c r="E13" t="s">
        <v>115</v>
      </c>
      <c r="F13" t="s">
        <v>116</v>
      </c>
      <c r="G13" t="s">
        <v>76</v>
      </c>
      <c r="H13" t="s">
        <v>117</v>
      </c>
      <c r="I13" t="s">
        <v>79</v>
      </c>
      <c r="K13" t="s">
        <v>80</v>
      </c>
      <c r="L13" t="s">
        <v>85</v>
      </c>
      <c r="M13" t="s">
        <v>94</v>
      </c>
      <c r="N13" t="s">
        <v>95</v>
      </c>
      <c r="O13" s="10">
        <f>[2]info!Q19</f>
        <v>550681.35</v>
      </c>
      <c r="P13" s="11">
        <f t="shared" si="0"/>
        <v>550681.35</v>
      </c>
      <c r="Q13" t="s">
        <v>96</v>
      </c>
      <c r="R13" t="s">
        <v>97</v>
      </c>
      <c r="V13" s="3" t="s">
        <v>140</v>
      </c>
      <c r="W13" t="s">
        <v>135</v>
      </c>
      <c r="X13" s="5"/>
      <c r="Y13" s="5"/>
      <c r="Z13" t="s">
        <v>93</v>
      </c>
      <c r="AA13" t="s">
        <v>93</v>
      </c>
      <c r="AB13" t="s">
        <v>102</v>
      </c>
      <c r="AC13" s="2">
        <v>45491</v>
      </c>
      <c r="AD13" t="s">
        <v>139</v>
      </c>
    </row>
    <row r="14" spans="1:30" x14ac:dyDescent="0.25">
      <c r="A14">
        <v>2024</v>
      </c>
      <c r="B14" s="2">
        <v>45383</v>
      </c>
      <c r="C14" s="2">
        <v>45473</v>
      </c>
      <c r="D14" t="s">
        <v>114</v>
      </c>
      <c r="E14" t="s">
        <v>115</v>
      </c>
      <c r="F14" t="s">
        <v>116</v>
      </c>
      <c r="G14" t="s">
        <v>76</v>
      </c>
      <c r="H14" t="s">
        <v>117</v>
      </c>
      <c r="I14" t="s">
        <v>79</v>
      </c>
      <c r="K14" t="s">
        <v>80</v>
      </c>
      <c r="L14" t="s">
        <v>85</v>
      </c>
      <c r="M14" t="s">
        <v>94</v>
      </c>
      <c r="N14" t="s">
        <v>95</v>
      </c>
      <c r="O14" s="10">
        <f>[2]info!Q20</f>
        <v>1569673.81</v>
      </c>
      <c r="P14" s="11">
        <f t="shared" si="0"/>
        <v>1569673.81</v>
      </c>
      <c r="Q14" t="s">
        <v>96</v>
      </c>
      <c r="R14" t="s">
        <v>97</v>
      </c>
      <c r="V14" s="3" t="s">
        <v>138</v>
      </c>
      <c r="W14" t="s">
        <v>134</v>
      </c>
      <c r="X14" s="2">
        <v>45383</v>
      </c>
      <c r="Y14" s="2">
        <v>45427</v>
      </c>
      <c r="Z14" t="s">
        <v>93</v>
      </c>
      <c r="AA14" t="s">
        <v>93</v>
      </c>
      <c r="AB14" t="s">
        <v>102</v>
      </c>
      <c r="AC14" s="2">
        <v>45491</v>
      </c>
      <c r="AD14" t="s">
        <v>139</v>
      </c>
    </row>
    <row r="15" spans="1:30" x14ac:dyDescent="0.25">
      <c r="A15">
        <v>2024</v>
      </c>
      <c r="B15" s="2">
        <v>45383</v>
      </c>
      <c r="C15" s="2">
        <v>45473</v>
      </c>
      <c r="D15" t="s">
        <v>118</v>
      </c>
      <c r="E15" t="s">
        <v>119</v>
      </c>
      <c r="F15" t="s">
        <v>120</v>
      </c>
      <c r="G15" t="s">
        <v>76</v>
      </c>
      <c r="H15" t="s">
        <v>132</v>
      </c>
      <c r="I15" t="s">
        <v>78</v>
      </c>
      <c r="K15" t="s">
        <v>80</v>
      </c>
      <c r="L15" t="s">
        <v>85</v>
      </c>
      <c r="M15" t="s">
        <v>94</v>
      </c>
      <c r="N15" t="s">
        <v>95</v>
      </c>
      <c r="O15" s="10">
        <f>[2]info!Q21</f>
        <v>239940.47</v>
      </c>
      <c r="P15" s="11">
        <f t="shared" si="0"/>
        <v>239940.47</v>
      </c>
      <c r="Q15" t="s">
        <v>96</v>
      </c>
      <c r="R15" t="s">
        <v>97</v>
      </c>
      <c r="V15" s="3" t="s">
        <v>138</v>
      </c>
      <c r="W15" t="s">
        <v>135</v>
      </c>
      <c r="X15" s="2"/>
      <c r="Y15" s="2"/>
      <c r="Z15" t="s">
        <v>93</v>
      </c>
      <c r="AA15" t="s">
        <v>93</v>
      </c>
      <c r="AB15" t="s">
        <v>102</v>
      </c>
      <c r="AC15" s="2">
        <v>45491</v>
      </c>
      <c r="AD15" t="s">
        <v>139</v>
      </c>
    </row>
    <row r="16" spans="1:30" x14ac:dyDescent="0.25">
      <c r="A16">
        <v>2024</v>
      </c>
      <c r="B16" s="2">
        <v>45383</v>
      </c>
      <c r="C16" s="2">
        <v>45473</v>
      </c>
      <c r="D16" t="s">
        <v>107</v>
      </c>
      <c r="E16" t="s">
        <v>108</v>
      </c>
      <c r="F16" t="s">
        <v>100</v>
      </c>
      <c r="G16" t="s">
        <v>76</v>
      </c>
      <c r="H16" t="s">
        <v>109</v>
      </c>
      <c r="I16" t="s">
        <v>78</v>
      </c>
      <c r="K16" t="s">
        <v>80</v>
      </c>
      <c r="L16" t="s">
        <v>85</v>
      </c>
      <c r="M16" t="s">
        <v>94</v>
      </c>
      <c r="N16" t="s">
        <v>95</v>
      </c>
      <c r="O16" s="10">
        <f>[2]info!Q22</f>
        <v>1368540.94</v>
      </c>
      <c r="P16" s="11">
        <f t="shared" si="0"/>
        <v>1368540.94</v>
      </c>
      <c r="Q16" t="s">
        <v>96</v>
      </c>
      <c r="R16" t="s">
        <v>97</v>
      </c>
      <c r="V16" s="3" t="s">
        <v>138</v>
      </c>
      <c r="W16" t="s">
        <v>134</v>
      </c>
      <c r="X16" s="2">
        <v>45411</v>
      </c>
      <c r="Y16" s="2">
        <v>45500</v>
      </c>
      <c r="Z16" t="s">
        <v>93</v>
      </c>
      <c r="AA16" t="s">
        <v>93</v>
      </c>
      <c r="AB16" t="s">
        <v>102</v>
      </c>
      <c r="AC16" s="2">
        <v>45491</v>
      </c>
      <c r="AD16" t="s">
        <v>139</v>
      </c>
    </row>
    <row r="17" spans="1:30" x14ac:dyDescent="0.25">
      <c r="A17">
        <v>2024</v>
      </c>
      <c r="B17" s="2">
        <v>45383</v>
      </c>
      <c r="C17" s="2">
        <v>45473</v>
      </c>
      <c r="D17" t="s">
        <v>107</v>
      </c>
      <c r="E17" t="s">
        <v>108</v>
      </c>
      <c r="F17" t="s">
        <v>100</v>
      </c>
      <c r="G17" t="s">
        <v>76</v>
      </c>
      <c r="H17" t="s">
        <v>109</v>
      </c>
      <c r="I17" t="s">
        <v>78</v>
      </c>
      <c r="K17" t="s">
        <v>80</v>
      </c>
      <c r="L17" t="s">
        <v>85</v>
      </c>
      <c r="M17" t="s">
        <v>94</v>
      </c>
      <c r="N17" t="s">
        <v>95</v>
      </c>
      <c r="O17" s="10">
        <f>[2]info!Q23</f>
        <v>3592752.55</v>
      </c>
      <c r="P17" s="11">
        <f t="shared" si="0"/>
        <v>3592752.55</v>
      </c>
      <c r="Q17" t="s">
        <v>96</v>
      </c>
      <c r="R17" t="s">
        <v>97</v>
      </c>
      <c r="V17" s="3" t="s">
        <v>138</v>
      </c>
      <c r="W17" t="s">
        <v>134</v>
      </c>
      <c r="X17" s="2">
        <v>45418</v>
      </c>
      <c r="Y17" s="2">
        <v>45447</v>
      </c>
      <c r="Z17" t="s">
        <v>93</v>
      </c>
      <c r="AA17" t="s">
        <v>93</v>
      </c>
      <c r="AB17" t="s">
        <v>102</v>
      </c>
      <c r="AC17" s="2">
        <v>45491</v>
      </c>
      <c r="AD17" t="s">
        <v>139</v>
      </c>
    </row>
    <row r="18" spans="1:30" x14ac:dyDescent="0.25">
      <c r="A18">
        <v>2024</v>
      </c>
      <c r="B18" s="2">
        <v>45383</v>
      </c>
      <c r="C18" s="2">
        <v>45473</v>
      </c>
      <c r="D18" t="s">
        <v>111</v>
      </c>
      <c r="E18" t="s">
        <v>112</v>
      </c>
      <c r="F18" t="s">
        <v>113</v>
      </c>
      <c r="G18" t="s">
        <v>77</v>
      </c>
      <c r="H18" t="s">
        <v>131</v>
      </c>
      <c r="I18" t="s">
        <v>78</v>
      </c>
      <c r="K18" t="s">
        <v>80</v>
      </c>
      <c r="L18" t="s">
        <v>85</v>
      </c>
      <c r="M18" t="s">
        <v>94</v>
      </c>
      <c r="N18" t="s">
        <v>95</v>
      </c>
      <c r="O18" s="10">
        <f>[2]info!Q24</f>
        <v>1386081.8</v>
      </c>
      <c r="P18" s="11">
        <f t="shared" si="0"/>
        <v>1386081.8</v>
      </c>
      <c r="Q18" t="s">
        <v>96</v>
      </c>
      <c r="R18" t="s">
        <v>97</v>
      </c>
      <c r="V18" s="3" t="s">
        <v>138</v>
      </c>
      <c r="W18" t="s">
        <v>134</v>
      </c>
      <c r="X18" s="2">
        <v>45422</v>
      </c>
      <c r="Y18" s="2">
        <v>45451</v>
      </c>
      <c r="Z18" t="s">
        <v>93</v>
      </c>
      <c r="AA18" t="s">
        <v>93</v>
      </c>
      <c r="AB18" t="s">
        <v>102</v>
      </c>
      <c r="AC18" s="2">
        <v>45491</v>
      </c>
      <c r="AD18" t="s">
        <v>139</v>
      </c>
    </row>
    <row r="19" spans="1:30" x14ac:dyDescent="0.25">
      <c r="A19">
        <v>2024</v>
      </c>
      <c r="B19" s="2">
        <v>45383</v>
      </c>
      <c r="C19" s="2">
        <v>45473</v>
      </c>
      <c r="D19" t="s">
        <v>111</v>
      </c>
      <c r="E19" t="s">
        <v>112</v>
      </c>
      <c r="F19" t="s">
        <v>113</v>
      </c>
      <c r="G19" t="s">
        <v>77</v>
      </c>
      <c r="H19" t="s">
        <v>131</v>
      </c>
      <c r="I19" t="s">
        <v>78</v>
      </c>
      <c r="K19" t="s">
        <v>80</v>
      </c>
      <c r="L19" t="s">
        <v>85</v>
      </c>
      <c r="M19" t="s">
        <v>94</v>
      </c>
      <c r="N19" t="s">
        <v>95</v>
      </c>
      <c r="O19" s="10">
        <f>[2]info!Q25</f>
        <v>1505302.51</v>
      </c>
      <c r="P19" s="11">
        <f t="shared" si="0"/>
        <v>1505302.51</v>
      </c>
      <c r="Q19" t="s">
        <v>96</v>
      </c>
      <c r="R19" t="s">
        <v>97</v>
      </c>
      <c r="V19" s="3" t="s">
        <v>138</v>
      </c>
      <c r="W19" t="s">
        <v>134</v>
      </c>
      <c r="X19" s="2">
        <v>45422</v>
      </c>
      <c r="Y19" s="2">
        <v>45451</v>
      </c>
      <c r="Z19" t="s">
        <v>93</v>
      </c>
      <c r="AA19" t="s">
        <v>93</v>
      </c>
      <c r="AB19" t="s">
        <v>102</v>
      </c>
      <c r="AC19" s="2">
        <v>45491</v>
      </c>
      <c r="AD19" t="s">
        <v>139</v>
      </c>
    </row>
    <row r="20" spans="1:30" x14ac:dyDescent="0.25">
      <c r="A20">
        <v>2024</v>
      </c>
      <c r="B20" s="2">
        <v>45383</v>
      </c>
      <c r="C20" s="2">
        <v>45473</v>
      </c>
      <c r="D20" t="s">
        <v>98</v>
      </c>
      <c r="E20" t="s">
        <v>99</v>
      </c>
      <c r="F20" t="s">
        <v>100</v>
      </c>
      <c r="G20" t="s">
        <v>76</v>
      </c>
      <c r="H20" t="s">
        <v>101</v>
      </c>
      <c r="I20" t="s">
        <v>78</v>
      </c>
      <c r="K20" t="s">
        <v>80</v>
      </c>
      <c r="L20" t="s">
        <v>85</v>
      </c>
      <c r="M20" t="s">
        <v>94</v>
      </c>
      <c r="N20" t="s">
        <v>95</v>
      </c>
      <c r="O20" s="10">
        <f>[2]info!Q26</f>
        <v>2183738.2999999998</v>
      </c>
      <c r="P20" s="11">
        <f t="shared" si="0"/>
        <v>2183738.2999999998</v>
      </c>
      <c r="Q20" t="s">
        <v>96</v>
      </c>
      <c r="R20" t="s">
        <v>97</v>
      </c>
      <c r="V20" s="3" t="s">
        <v>138</v>
      </c>
      <c r="W20" t="s">
        <v>134</v>
      </c>
      <c r="X20" s="2">
        <v>45422</v>
      </c>
      <c r="Y20" s="2">
        <v>45571</v>
      </c>
      <c r="Z20" t="s">
        <v>93</v>
      </c>
      <c r="AA20" t="s">
        <v>93</v>
      </c>
      <c r="AB20" t="s">
        <v>102</v>
      </c>
      <c r="AC20" s="2">
        <v>45491</v>
      </c>
      <c r="AD20" t="s">
        <v>139</v>
      </c>
    </row>
    <row r="21" spans="1:30" x14ac:dyDescent="0.25">
      <c r="A21">
        <v>2024</v>
      </c>
      <c r="B21" s="2">
        <v>45383</v>
      </c>
      <c r="C21" s="2">
        <v>45473</v>
      </c>
      <c r="D21" t="s">
        <v>121</v>
      </c>
      <c r="E21" t="s">
        <v>122</v>
      </c>
      <c r="F21" t="s">
        <v>123</v>
      </c>
      <c r="G21" t="s">
        <v>76</v>
      </c>
      <c r="H21" s="4" t="s">
        <v>124</v>
      </c>
      <c r="I21" t="s">
        <v>79</v>
      </c>
      <c r="K21" t="s">
        <v>80</v>
      </c>
      <c r="L21" t="s">
        <v>85</v>
      </c>
      <c r="M21" t="s">
        <v>94</v>
      </c>
      <c r="N21" t="s">
        <v>95</v>
      </c>
      <c r="O21" s="10">
        <f>[2]info!Q27</f>
        <v>440948.06</v>
      </c>
      <c r="P21" s="11">
        <f t="shared" si="0"/>
        <v>440948.06</v>
      </c>
      <c r="Q21" t="s">
        <v>96</v>
      </c>
      <c r="R21" t="s">
        <v>97</v>
      </c>
      <c r="V21" s="3" t="s">
        <v>138</v>
      </c>
      <c r="W21" t="s">
        <v>135</v>
      </c>
      <c r="X21" s="2">
        <v>45435</v>
      </c>
      <c r="Y21" s="2">
        <v>45501</v>
      </c>
      <c r="Z21" t="s">
        <v>93</v>
      </c>
      <c r="AA21" t="s">
        <v>93</v>
      </c>
      <c r="AB21" t="s">
        <v>102</v>
      </c>
      <c r="AC21" s="2">
        <v>45491</v>
      </c>
      <c r="AD21" t="s">
        <v>139</v>
      </c>
    </row>
    <row r="22" spans="1:30" x14ac:dyDescent="0.25">
      <c r="A22">
        <v>2024</v>
      </c>
      <c r="B22" s="2">
        <v>45383</v>
      </c>
      <c r="C22" s="2">
        <v>45473</v>
      </c>
      <c r="D22" t="s">
        <v>125</v>
      </c>
      <c r="E22" t="s">
        <v>126</v>
      </c>
      <c r="F22" t="s">
        <v>127</v>
      </c>
      <c r="G22" t="s">
        <v>76</v>
      </c>
      <c r="H22" t="s">
        <v>128</v>
      </c>
      <c r="I22" t="s">
        <v>79</v>
      </c>
      <c r="K22" t="s">
        <v>80</v>
      </c>
      <c r="L22" t="s">
        <v>85</v>
      </c>
      <c r="M22" t="s">
        <v>94</v>
      </c>
      <c r="N22" t="s">
        <v>95</v>
      </c>
      <c r="O22" s="10">
        <f>[2]info!Q28</f>
        <v>617263.84</v>
      </c>
      <c r="P22" s="11">
        <f t="shared" si="0"/>
        <v>617263.84</v>
      </c>
      <c r="Q22" t="s">
        <v>96</v>
      </c>
      <c r="R22" t="s">
        <v>97</v>
      </c>
      <c r="V22" s="3" t="s">
        <v>138</v>
      </c>
      <c r="W22" t="s">
        <v>135</v>
      </c>
      <c r="X22" s="2">
        <v>45433</v>
      </c>
      <c r="Y22" s="2">
        <v>45462</v>
      </c>
      <c r="Z22" t="s">
        <v>93</v>
      </c>
      <c r="AA22" t="s">
        <v>93</v>
      </c>
      <c r="AB22" t="s">
        <v>102</v>
      </c>
      <c r="AC22" s="2">
        <v>45491</v>
      </c>
      <c r="AD22" t="s">
        <v>139</v>
      </c>
    </row>
    <row r="23" spans="1:30" x14ac:dyDescent="0.25">
      <c r="A23">
        <v>2024</v>
      </c>
      <c r="B23" s="2">
        <v>45383</v>
      </c>
      <c r="C23" s="2">
        <v>45473</v>
      </c>
      <c r="D23" t="s">
        <v>121</v>
      </c>
      <c r="E23" t="s">
        <v>122</v>
      </c>
      <c r="F23" t="s">
        <v>123</v>
      </c>
      <c r="G23" t="s">
        <v>76</v>
      </c>
      <c r="H23" s="4" t="s">
        <v>124</v>
      </c>
      <c r="I23" t="s">
        <v>79</v>
      </c>
      <c r="K23" t="s">
        <v>80</v>
      </c>
      <c r="L23" t="s">
        <v>85</v>
      </c>
      <c r="M23" t="s">
        <v>94</v>
      </c>
      <c r="N23" t="s">
        <v>95</v>
      </c>
      <c r="O23" s="10">
        <f>[2]info!Q29</f>
        <v>619426.17000000004</v>
      </c>
      <c r="P23" s="11">
        <f t="shared" si="0"/>
        <v>619426.17000000004</v>
      </c>
      <c r="Q23" t="s">
        <v>96</v>
      </c>
      <c r="R23" t="s">
        <v>97</v>
      </c>
      <c r="V23" s="3" t="s">
        <v>138</v>
      </c>
      <c r="W23" t="s">
        <v>135</v>
      </c>
      <c r="X23" s="2">
        <v>45435</v>
      </c>
      <c r="Y23" s="2">
        <v>45494</v>
      </c>
      <c r="Z23" t="s">
        <v>93</v>
      </c>
      <c r="AA23" t="s">
        <v>93</v>
      </c>
      <c r="AB23" t="s">
        <v>102</v>
      </c>
      <c r="AC23" s="2">
        <v>45491</v>
      </c>
      <c r="AD23" t="s">
        <v>139</v>
      </c>
    </row>
    <row r="24" spans="1:30" x14ac:dyDescent="0.25">
      <c r="A24">
        <v>2024</v>
      </c>
      <c r="B24" s="2">
        <v>45383</v>
      </c>
      <c r="C24" s="2">
        <v>45473</v>
      </c>
      <c r="D24" t="s">
        <v>103</v>
      </c>
      <c r="E24" t="s">
        <v>104</v>
      </c>
      <c r="F24" t="s">
        <v>105</v>
      </c>
      <c r="G24" t="s">
        <v>76</v>
      </c>
      <c r="H24" s="4" t="s">
        <v>106</v>
      </c>
      <c r="I24" t="s">
        <v>79</v>
      </c>
      <c r="K24" t="s">
        <v>80</v>
      </c>
      <c r="L24" t="s">
        <v>85</v>
      </c>
      <c r="M24" t="s">
        <v>94</v>
      </c>
      <c r="N24" t="s">
        <v>95</v>
      </c>
      <c r="O24" s="10">
        <f>[2]info!Q30</f>
        <v>766392.28</v>
      </c>
      <c r="P24" s="11">
        <f t="shared" si="0"/>
        <v>766392.28</v>
      </c>
      <c r="Q24" t="s">
        <v>96</v>
      </c>
      <c r="R24" t="s">
        <v>97</v>
      </c>
      <c r="V24" s="3" t="s">
        <v>138</v>
      </c>
      <c r="W24" t="s">
        <v>134</v>
      </c>
      <c r="X24" s="2">
        <v>45425</v>
      </c>
      <c r="Y24" s="2">
        <v>45454</v>
      </c>
      <c r="Z24" t="s">
        <v>93</v>
      </c>
      <c r="AA24" t="s">
        <v>93</v>
      </c>
      <c r="AB24" t="s">
        <v>102</v>
      </c>
      <c r="AC24" s="2">
        <v>45491</v>
      </c>
      <c r="AD24" t="s">
        <v>139</v>
      </c>
    </row>
    <row r="25" spans="1:30" x14ac:dyDescent="0.25">
      <c r="A25">
        <v>2024</v>
      </c>
      <c r="B25" s="2">
        <v>45383</v>
      </c>
      <c r="C25" s="2">
        <v>45473</v>
      </c>
      <c r="D25" t="s">
        <v>103</v>
      </c>
      <c r="E25" t="s">
        <v>104</v>
      </c>
      <c r="F25" t="s">
        <v>105</v>
      </c>
      <c r="G25" t="s">
        <v>76</v>
      </c>
      <c r="H25" s="4" t="s">
        <v>106</v>
      </c>
      <c r="I25" t="s">
        <v>79</v>
      </c>
      <c r="K25" t="s">
        <v>80</v>
      </c>
      <c r="L25" t="s">
        <v>85</v>
      </c>
      <c r="M25" t="s">
        <v>94</v>
      </c>
      <c r="N25" t="s">
        <v>95</v>
      </c>
      <c r="O25" s="10">
        <f>[2]info!Q31</f>
        <v>1158383.22</v>
      </c>
      <c r="P25" s="11">
        <f t="shared" si="0"/>
        <v>1158383.22</v>
      </c>
      <c r="Q25" t="s">
        <v>96</v>
      </c>
      <c r="R25" t="s">
        <v>97</v>
      </c>
      <c r="V25" s="3" t="s">
        <v>138</v>
      </c>
      <c r="W25" t="s">
        <v>134</v>
      </c>
      <c r="X25" s="2">
        <v>45425</v>
      </c>
      <c r="Y25" s="2">
        <v>45454</v>
      </c>
      <c r="Z25" t="s">
        <v>93</v>
      </c>
      <c r="AA25" t="s">
        <v>93</v>
      </c>
      <c r="AB25" t="s">
        <v>102</v>
      </c>
      <c r="AC25" s="2">
        <v>45491</v>
      </c>
      <c r="AD25" t="s">
        <v>139</v>
      </c>
    </row>
    <row r="26" spans="1:30" x14ac:dyDescent="0.25">
      <c r="A26">
        <v>2024</v>
      </c>
      <c r="B26" s="2">
        <v>45383</v>
      </c>
      <c r="C26" s="2">
        <v>45473</v>
      </c>
      <c r="D26" t="s">
        <v>125</v>
      </c>
      <c r="E26" t="s">
        <v>126</v>
      </c>
      <c r="F26" t="s">
        <v>127</v>
      </c>
      <c r="G26" t="s">
        <v>76</v>
      </c>
      <c r="H26" t="s">
        <v>128</v>
      </c>
      <c r="I26" t="s">
        <v>79</v>
      </c>
      <c r="K26" t="s">
        <v>80</v>
      </c>
      <c r="L26" t="s">
        <v>85</v>
      </c>
      <c r="M26" t="s">
        <v>94</v>
      </c>
      <c r="N26" t="s">
        <v>95</v>
      </c>
      <c r="O26" s="10">
        <f>[2]info!Q32</f>
        <v>623152</v>
      </c>
      <c r="P26" s="11">
        <f t="shared" si="0"/>
        <v>623152</v>
      </c>
      <c r="Q26" t="s">
        <v>96</v>
      </c>
      <c r="R26" t="s">
        <v>97</v>
      </c>
      <c r="V26" s="3"/>
      <c r="W26" t="s">
        <v>136</v>
      </c>
      <c r="X26" s="2">
        <v>45432</v>
      </c>
      <c r="Y26" s="2">
        <v>45446</v>
      </c>
      <c r="Z26" t="s">
        <v>93</v>
      </c>
      <c r="AA26" t="s">
        <v>93</v>
      </c>
      <c r="AB26" t="s">
        <v>102</v>
      </c>
      <c r="AC26" s="2">
        <v>45491</v>
      </c>
      <c r="AD26" t="s">
        <v>139</v>
      </c>
    </row>
    <row r="27" spans="1:30" x14ac:dyDescent="0.25">
      <c r="A27">
        <v>2024</v>
      </c>
      <c r="B27" s="2">
        <v>45383</v>
      </c>
      <c r="C27" s="2">
        <v>45473</v>
      </c>
      <c r="D27" t="s">
        <v>125</v>
      </c>
      <c r="E27" t="s">
        <v>126</v>
      </c>
      <c r="F27" t="s">
        <v>127</v>
      </c>
      <c r="G27" t="s">
        <v>76</v>
      </c>
      <c r="H27" t="s">
        <v>128</v>
      </c>
      <c r="I27" t="s">
        <v>79</v>
      </c>
      <c r="K27" t="s">
        <v>80</v>
      </c>
      <c r="L27" t="s">
        <v>85</v>
      </c>
      <c r="M27" t="s">
        <v>94</v>
      </c>
      <c r="N27" t="s">
        <v>95</v>
      </c>
      <c r="O27" s="10">
        <f>[2]info!Q33</f>
        <v>549840</v>
      </c>
      <c r="P27" s="11">
        <f t="shared" si="0"/>
        <v>549840</v>
      </c>
      <c r="Q27" t="s">
        <v>96</v>
      </c>
      <c r="R27" t="s">
        <v>97</v>
      </c>
      <c r="V27" s="3" t="s">
        <v>138</v>
      </c>
      <c r="W27" t="s">
        <v>136</v>
      </c>
      <c r="X27" s="2">
        <v>45432</v>
      </c>
      <c r="Y27" s="2">
        <v>45446</v>
      </c>
      <c r="Z27" t="s">
        <v>93</v>
      </c>
      <c r="AA27" t="s">
        <v>93</v>
      </c>
      <c r="AB27" t="s">
        <v>102</v>
      </c>
      <c r="AC27" s="2">
        <v>45491</v>
      </c>
      <c r="AD27" t="s">
        <v>139</v>
      </c>
    </row>
    <row r="28" spans="1:30" x14ac:dyDescent="0.25">
      <c r="A28">
        <v>2024</v>
      </c>
      <c r="B28" s="2">
        <v>45383</v>
      </c>
      <c r="C28" s="2">
        <v>45473</v>
      </c>
      <c r="D28" t="s">
        <v>125</v>
      </c>
      <c r="E28" t="s">
        <v>126</v>
      </c>
      <c r="F28" t="s">
        <v>127</v>
      </c>
      <c r="G28" t="s">
        <v>76</v>
      </c>
      <c r="H28" t="s">
        <v>128</v>
      </c>
      <c r="I28" t="s">
        <v>79</v>
      </c>
      <c r="K28" t="s">
        <v>80</v>
      </c>
      <c r="L28" t="s">
        <v>85</v>
      </c>
      <c r="M28" t="s">
        <v>94</v>
      </c>
      <c r="N28" t="s">
        <v>95</v>
      </c>
      <c r="O28" s="10">
        <f>[2]info!Q34</f>
        <v>409264.24</v>
      </c>
      <c r="P28" s="11">
        <f t="shared" si="0"/>
        <v>409264.24</v>
      </c>
      <c r="Q28" t="s">
        <v>96</v>
      </c>
      <c r="R28" t="s">
        <v>97</v>
      </c>
      <c r="V28" s="3"/>
      <c r="W28" t="s">
        <v>137</v>
      </c>
      <c r="X28" s="2">
        <v>45432</v>
      </c>
      <c r="Y28" s="2">
        <v>45446</v>
      </c>
      <c r="Z28" t="s">
        <v>93</v>
      </c>
      <c r="AA28" t="s">
        <v>93</v>
      </c>
      <c r="AB28" t="s">
        <v>102</v>
      </c>
      <c r="AC28" s="2">
        <v>45491</v>
      </c>
      <c r="AD28" t="s">
        <v>139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G10:G28" xr:uid="{00000000-0002-0000-0000-000000000000}">
      <formula1>Hidden_16</formula1>
    </dataValidation>
    <dataValidation type="list" allowBlank="1" showErrorMessage="1" sqref="I10:I28" xr:uid="{00000000-0002-0000-0000-000001000000}">
      <formula1>Hidden_28</formula1>
    </dataValidation>
    <dataValidation type="list" allowBlank="1" showErrorMessage="1" sqref="K8:K28" xr:uid="{00000000-0002-0000-0000-000002000000}">
      <formula1>Hidden_310</formula1>
    </dataValidation>
    <dataValidation type="list" allowBlank="1" showErrorMessage="1" sqref="AA8:AA28" xr:uid="{00000000-0002-0000-0000-000003000000}">
      <formula1>Hidden_525</formula1>
    </dataValidation>
    <dataValidation type="list" allowBlank="1" showErrorMessage="1" sqref="J8:J10" xr:uid="{00000000-0002-0000-0000-000005000000}">
      <formula1>Hidden_29</formula1>
    </dataValidation>
    <dataValidation type="list" allowBlank="1" showErrorMessage="1" sqref="Z8:Z28" xr:uid="{00000000-0002-0000-0000-000006000000}">
      <formula1>Hidden_424</formula1>
    </dataValidation>
    <dataValidation type="list" allowBlank="1" showErrorMessage="1" sqref="L8:L28" xr:uid="{00000000-0002-0000-0000-000007000000}">
      <formula1>Hidden_411</formula1>
    </dataValidation>
  </dataValidations>
  <hyperlinks>
    <hyperlink ref="V13" r:id="rId1" xr:uid="{49A20215-1F12-428E-82A6-5683B9E3B3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2024-04-04T18:01:37Z</dcterms:created>
  <dcterms:modified xsi:type="dcterms:W3CDTF">2024-07-18T21:03:51Z</dcterms:modified>
</cp:coreProperties>
</file>